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ÚBLICA 2025/LDF 4toTrim/"/>
    </mc:Choice>
  </mc:AlternateContent>
  <xr:revisionPtr revIDLastSave="59" documentId="13_ncr:1_{4E112EAC-2D37-40C0-BE9D-CE87FD88A925}" xr6:coauthVersionLast="47" xr6:coauthVersionMax="47" xr10:uidLastSave="{8CA6AA6F-FB8A-4079-9126-62A45DBF403E}"/>
  <bookViews>
    <workbookView xWindow="3030" yWindow="3030" windowWidth="25020" windowHeight="8850" xr2:uid="{C8DD90B8-BDF3-4201-ADBD-82BD7AA735ED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G25" i="1"/>
  <c r="H12" i="1"/>
  <c r="H13" i="1"/>
  <c r="C14" i="1"/>
  <c r="D14" i="1"/>
  <c r="E14" i="1"/>
  <c r="F14" i="1"/>
  <c r="G14" i="1"/>
  <c r="H15" i="1"/>
  <c r="H16" i="1"/>
  <c r="H17" i="1"/>
  <c r="C18" i="1"/>
  <c r="D18" i="1"/>
  <c r="E18" i="1"/>
  <c r="F18" i="1"/>
  <c r="G18" i="1"/>
  <c r="H19" i="1"/>
  <c r="H18" i="1" s="1"/>
  <c r="H20" i="1"/>
  <c r="H21" i="1"/>
  <c r="H24" i="1"/>
  <c r="H25" i="1"/>
  <c r="C26" i="1"/>
  <c r="D26" i="1"/>
  <c r="E26" i="1"/>
  <c r="F26" i="1"/>
  <c r="F23" i="1" s="1"/>
  <c r="G26" i="1"/>
  <c r="H27" i="1"/>
  <c r="H28" i="1"/>
  <c r="H29" i="1"/>
  <c r="C30" i="1"/>
  <c r="D30" i="1"/>
  <c r="E30" i="1"/>
  <c r="F30" i="1"/>
  <c r="G30" i="1"/>
  <c r="H31" i="1"/>
  <c r="H30" i="1" s="1"/>
  <c r="H32" i="1"/>
  <c r="H33" i="1"/>
  <c r="D23" i="1" l="1"/>
  <c r="H14" i="1"/>
  <c r="G11" i="1"/>
  <c r="E23" i="1"/>
  <c r="E35" i="1" s="1"/>
  <c r="D11" i="1"/>
  <c r="C11" i="1"/>
  <c r="H26" i="1"/>
  <c r="H23" i="1" s="1"/>
  <c r="H35" i="1" s="1"/>
  <c r="C23" i="1"/>
  <c r="C35" i="1" s="1"/>
  <c r="F11" i="1"/>
  <c r="F35" i="1" s="1"/>
  <c r="E11" i="1"/>
  <c r="H11" i="1"/>
  <c r="G23" i="1"/>
  <c r="D35" i="1"/>
  <c r="G35" i="1" l="1"/>
</calcChain>
</file>

<file path=xl/sharedStrings.xml><?xml version="1.0" encoding="utf-8"?>
<sst xmlns="http://schemas.openxmlformats.org/spreadsheetml/2006/main" count="36" uniqueCount="26">
  <si>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</si>
  <si>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</si>
  <si>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</si>
  <si>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</si>
  <si>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</si>
  <si>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</si>
  <si>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</si>
  <si>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</si>
  <si>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</si>
  <si>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</si>
  <si>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</si>
  <si>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</si>
  <si>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</si>
  <si>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 xml:space="preserve">Pagado </t>
  </si>
  <si>
    <t xml:space="preserve">Devengado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</si>
  <si>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</si>
  <si>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</si>
  <si>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</si>
  <si>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</si>
  <si>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1"/>
        <color rgb="FFC00000"/>
        <rFont val="Montserrat Medium"/>
      </rPr>
      <t xml:space="preserve"> </t>
    </r>
  </si>
  <si>
    <t xml:space="preserve">Concepto </t>
  </si>
  <si>
    <t xml:space="preserve">(PESOS) </t>
  </si>
  <si>
    <t xml:space="preserve">Clasificación de Servicios Personales por Categoría </t>
  </si>
  <si>
    <t xml:space="preserve">Estado Analítico del Ejercicio del Presupuesto de Egresos Detallado - LDF </t>
  </si>
  <si>
    <t>INSTITUTO ESTATAL DE EDUCACIÓN PÚBLICA DE OAXACA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</si>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</sst>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rgb="FFC00000"/>
      <name val="Montserrat Medium"/>
    </font>
    <font>
      <b/>
      <sz val="11"/>
      <color theme="4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3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1"/>
    </xf>
    <xf numFmtId="3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3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0" fontId="1" fillId="0" borderId="4" xfId="0" applyFont="1" applyBorder="1" applyAlignment="1">
      <alignment horizontal="left" vertical="center" indent="5"/>
    </xf>
    <xf numFmtId="0" fontId="1" fillId="0" borderId="4" xfId="0" applyFont="1" applyBorder="1" applyAlignment="1">
      <alignment horizontal="left" vertical="center" wrapText="1" indent="3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1" fillId="0" borderId="0" xfId="0" applyNumberFormat="1" applyFont="1"/>
    <xf numFmtId="164" fontId="1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85725</xdr:rowOff>
    </xdr:from>
    <xdr:ext cx="3942067" cy="82990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372725" y="85725"/>
          <a:ext cx="3942067" cy="8299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D489-6F67-4B70-A010-83DA3B7CA6B2}">
  <sheetPr>
    <pageSetUpPr fitToPage="1"/>
  </sheetPr>
  <dimension ref="B1:J42"/>
  <sheetViews>
    <sheetView tabSelected="1" zoomScaleNormal="100" workbookViewId="0">
      <selection activeCell="B6" sqref="B6:H6"/>
    </sheetView>
  </sheetViews>
  <sheetFormatPr baseColWidth="10" defaultRowHeight="18" x14ac:dyDescent="0.35"/>
  <cols>
    <col min="1" max="1" width="2.7109375" style="1" customWidth="1"/>
    <col min="2" max="2" width="79.42578125" style="1" customWidth="1"/>
    <col min="3" max="8" width="22.28515625" style="1" customWidth="1"/>
    <col min="9" max="9" width="11.42578125" style="1"/>
    <col min="10" max="10" width="20" style="1" bestFit="1" customWidth="1"/>
    <col min="11" max="16384" width="11.42578125" style="1"/>
  </cols>
  <sheetData>
    <row r="1" spans="2:8" ht="61.15" customHeight="1" x14ac:dyDescent="0.35">
      <c r="B1" s="22"/>
      <c r="C1" s="22"/>
      <c r="D1" s="22"/>
      <c r="E1" s="22"/>
      <c r="F1" s="17"/>
      <c r="G1" s="17"/>
      <c r="H1" s="16"/>
    </row>
    <row r="3" spans="2:8" x14ac:dyDescent="0.35">
      <c r="B3" s="23" t="s">
        <v>24</v>
      </c>
      <c r="C3" s="24"/>
      <c r="D3" s="24"/>
      <c r="E3" s="24"/>
      <c r="F3" s="24"/>
      <c r="G3" s="24"/>
      <c r="H3" s="25"/>
    </row>
    <row r="4" spans="2:8" x14ac:dyDescent="0.35">
      <c r="B4" s="26" t="s">
        <v>23</v>
      </c>
      <c r="C4" s="27"/>
      <c r="D4" s="27"/>
      <c r="E4" s="27"/>
      <c r="F4" s="27"/>
      <c r="G4" s="27"/>
      <c r="H4" s="28"/>
    </row>
    <row r="5" spans="2:8" x14ac:dyDescent="0.35">
      <c r="B5" s="26" t="s">
        <v>22</v>
      </c>
      <c r="C5" s="27"/>
      <c r="D5" s="27"/>
      <c r="E5" s="27"/>
      <c r="F5" s="27"/>
      <c r="G5" s="27"/>
      <c r="H5" s="28"/>
    </row>
    <row r="6" spans="2:8" x14ac:dyDescent="0.35">
      <c r="B6" s="29" t="s">
        <v>25</v>
      </c>
      <c r="C6" s="29"/>
      <c r="D6" s="29"/>
      <c r="E6" s="29"/>
      <c r="F6" s="29"/>
      <c r="G6" s="29"/>
      <c r="H6" s="29"/>
    </row>
    <row r="7" spans="2:8" x14ac:dyDescent="0.35">
      <c r="B7" s="30" t="s">
        <v>21</v>
      </c>
      <c r="C7" s="31"/>
      <c r="D7" s="31"/>
      <c r="E7" s="31"/>
      <c r="F7" s="31"/>
      <c r="G7" s="31"/>
      <c r="H7" s="32"/>
    </row>
    <row r="8" spans="2:8" ht="14.45" customHeight="1" x14ac:dyDescent="0.35">
      <c r="B8" s="20" t="s">
        <v>20</v>
      </c>
      <c r="C8" s="21" t="s">
        <v>19</v>
      </c>
      <c r="D8" s="21"/>
      <c r="E8" s="21"/>
      <c r="F8" s="21"/>
      <c r="G8" s="21"/>
      <c r="H8" s="20" t="s">
        <v>18</v>
      </c>
    </row>
    <row r="9" spans="2:8" ht="36" x14ac:dyDescent="0.35">
      <c r="B9" s="20"/>
      <c r="C9" s="15" t="s">
        <v>17</v>
      </c>
      <c r="D9" s="15" t="s">
        <v>16</v>
      </c>
      <c r="E9" s="15" t="s">
        <v>15</v>
      </c>
      <c r="F9" s="15" t="s">
        <v>14</v>
      </c>
      <c r="G9" s="15" t="s">
        <v>13</v>
      </c>
      <c r="H9" s="20"/>
    </row>
    <row r="10" spans="2:8" x14ac:dyDescent="0.35">
      <c r="B10" s="14"/>
      <c r="C10" s="14"/>
      <c r="D10" s="14"/>
      <c r="E10" s="14"/>
      <c r="F10" s="14"/>
      <c r="G10" s="14"/>
      <c r="H10" s="14"/>
    </row>
    <row r="11" spans="2:8" x14ac:dyDescent="0.35">
      <c r="B11" s="5" t="s">
        <v>12</v>
      </c>
      <c r="C11" s="4">
        <f t="shared" ref="C11:H11" si="0">SUM(C12,C13,C14,C17,C18,C21)</f>
        <v>0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</row>
    <row r="12" spans="2:8" x14ac:dyDescent="0.35">
      <c r="B12" s="9" t="s">
        <v>10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f>E12-F12</f>
        <v>0</v>
      </c>
    </row>
    <row r="13" spans="2:8" x14ac:dyDescent="0.35">
      <c r="B13" s="9" t="s">
        <v>9</v>
      </c>
      <c r="C13" s="8"/>
      <c r="D13" s="8"/>
      <c r="E13" s="8"/>
      <c r="F13" s="8"/>
      <c r="G13" s="8"/>
      <c r="H13" s="8">
        <f>E13-F13</f>
        <v>0</v>
      </c>
    </row>
    <row r="14" spans="2:8" x14ac:dyDescent="0.35">
      <c r="B14" s="9" t="s">
        <v>8</v>
      </c>
      <c r="C14" s="8">
        <f t="shared" ref="C14:H14" si="1">C15+C16</f>
        <v>0</v>
      </c>
      <c r="D14" s="8">
        <f t="shared" si="1"/>
        <v>0</v>
      </c>
      <c r="E14" s="8">
        <f t="shared" si="1"/>
        <v>0</v>
      </c>
      <c r="F14" s="8">
        <f t="shared" si="1"/>
        <v>0</v>
      </c>
      <c r="G14" s="8">
        <f t="shared" si="1"/>
        <v>0</v>
      </c>
      <c r="H14" s="8">
        <f t="shared" si="1"/>
        <v>0</v>
      </c>
    </row>
    <row r="15" spans="2:8" x14ac:dyDescent="0.35">
      <c r="B15" s="10" t="s">
        <v>7</v>
      </c>
      <c r="C15" s="8"/>
      <c r="D15" s="8"/>
      <c r="E15" s="8"/>
      <c r="F15" s="8"/>
      <c r="G15" s="8"/>
      <c r="H15" s="8">
        <f>E15-F15</f>
        <v>0</v>
      </c>
    </row>
    <row r="16" spans="2:8" x14ac:dyDescent="0.35">
      <c r="B16" s="10" t="s">
        <v>6</v>
      </c>
      <c r="C16" s="8"/>
      <c r="D16" s="8"/>
      <c r="E16" s="8"/>
      <c r="F16" s="8"/>
      <c r="G16" s="8"/>
      <c r="H16" s="8">
        <f>E16-F16</f>
        <v>0</v>
      </c>
    </row>
    <row r="17" spans="2:10" x14ac:dyDescent="0.35">
      <c r="B17" s="9" t="s">
        <v>5</v>
      </c>
      <c r="C17" s="8"/>
      <c r="D17" s="8"/>
      <c r="E17" s="8"/>
      <c r="F17" s="8"/>
      <c r="G17" s="8"/>
      <c r="H17" s="8">
        <f>E17-F17</f>
        <v>0</v>
      </c>
    </row>
    <row r="18" spans="2:10" ht="36" x14ac:dyDescent="0.35">
      <c r="B18" s="11" t="s">
        <v>4</v>
      </c>
      <c r="C18" s="8">
        <f t="shared" ref="C18:H18" si="2">C19+C20</f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0</v>
      </c>
    </row>
    <row r="19" spans="2:10" x14ac:dyDescent="0.35">
      <c r="B19" s="10" t="s">
        <v>3</v>
      </c>
      <c r="C19" s="8"/>
      <c r="D19" s="8"/>
      <c r="E19" s="8"/>
      <c r="F19" s="8"/>
      <c r="G19" s="8"/>
      <c r="H19" s="8">
        <f>E19-F19</f>
        <v>0</v>
      </c>
    </row>
    <row r="20" spans="2:10" x14ac:dyDescent="0.35">
      <c r="B20" s="10" t="s">
        <v>2</v>
      </c>
      <c r="C20" s="8"/>
      <c r="D20" s="8"/>
      <c r="E20" s="8"/>
      <c r="F20" s="8"/>
      <c r="G20" s="8"/>
      <c r="H20" s="8">
        <f>E20-F20</f>
        <v>0</v>
      </c>
    </row>
    <row r="21" spans="2:10" x14ac:dyDescent="0.35">
      <c r="B21" s="9" t="s">
        <v>1</v>
      </c>
      <c r="C21" s="8"/>
      <c r="D21" s="8"/>
      <c r="E21" s="8"/>
      <c r="F21" s="8"/>
      <c r="G21" s="8"/>
      <c r="H21" s="8">
        <f>E21-F21</f>
        <v>0</v>
      </c>
    </row>
    <row r="22" spans="2:10" x14ac:dyDescent="0.35">
      <c r="B22" s="13"/>
      <c r="C22" s="12"/>
      <c r="D22" s="12"/>
      <c r="E22" s="12"/>
      <c r="F22" s="12"/>
      <c r="G22" s="12"/>
      <c r="H22" s="12"/>
    </row>
    <row r="23" spans="2:10" x14ac:dyDescent="0.35">
      <c r="B23" s="5" t="s">
        <v>11</v>
      </c>
      <c r="C23" s="4">
        <f t="shared" ref="C23:H23" si="3">SUM(C24,C25,C26,C29,C30,C33)</f>
        <v>30031457771</v>
      </c>
      <c r="D23" s="4">
        <f t="shared" si="3"/>
        <v>120781346.51000214</v>
      </c>
      <c r="E23" s="4">
        <f t="shared" si="3"/>
        <v>30152239117.510002</v>
      </c>
      <c r="F23" s="4">
        <f t="shared" si="3"/>
        <v>30152239117.510002</v>
      </c>
      <c r="G23" s="4">
        <f t="shared" si="3"/>
        <v>30152239117.510002</v>
      </c>
      <c r="H23" s="4">
        <f t="shared" si="3"/>
        <v>0</v>
      </c>
    </row>
    <row r="24" spans="2:10" x14ac:dyDescent="0.35">
      <c r="B24" s="9" t="s">
        <v>10</v>
      </c>
      <c r="C24" s="8"/>
      <c r="D24" s="8"/>
      <c r="E24" s="8"/>
      <c r="F24" s="8"/>
      <c r="G24" s="8"/>
      <c r="H24" s="8">
        <f>E24-F24</f>
        <v>0</v>
      </c>
    </row>
    <row r="25" spans="2:10" x14ac:dyDescent="0.35">
      <c r="B25" s="9" t="s">
        <v>9</v>
      </c>
      <c r="C25" s="8">
        <v>30031457771</v>
      </c>
      <c r="D25" s="8">
        <f>+E25-C25</f>
        <v>120781346.51000214</v>
      </c>
      <c r="E25" s="8">
        <v>30152239117.510002</v>
      </c>
      <c r="F25" s="8">
        <v>30152239117.510002</v>
      </c>
      <c r="G25" s="8">
        <f>+F25</f>
        <v>30152239117.510002</v>
      </c>
      <c r="H25" s="8">
        <f>E25-F25</f>
        <v>0</v>
      </c>
      <c r="J25" s="18"/>
    </row>
    <row r="26" spans="2:10" x14ac:dyDescent="0.35">
      <c r="B26" s="9" t="s">
        <v>8</v>
      </c>
      <c r="C26" s="8">
        <f t="shared" ref="C26:H26" si="4">C27+C28</f>
        <v>0</v>
      </c>
      <c r="D26" s="8">
        <f t="shared" si="4"/>
        <v>0</v>
      </c>
      <c r="E26" s="8">
        <f t="shared" si="4"/>
        <v>0</v>
      </c>
      <c r="F26" s="8">
        <f t="shared" si="4"/>
        <v>0</v>
      </c>
      <c r="G26" s="8">
        <f t="shared" si="4"/>
        <v>0</v>
      </c>
      <c r="H26" s="8">
        <f t="shared" si="4"/>
        <v>0</v>
      </c>
      <c r="J26" s="19"/>
    </row>
    <row r="27" spans="2:10" x14ac:dyDescent="0.35">
      <c r="B27" s="10" t="s">
        <v>7</v>
      </c>
      <c r="C27" s="8"/>
      <c r="D27" s="8"/>
      <c r="E27" s="8"/>
      <c r="F27" s="8"/>
      <c r="G27" s="8"/>
      <c r="H27" s="8">
        <f>E27-F27</f>
        <v>0</v>
      </c>
    </row>
    <row r="28" spans="2:10" x14ac:dyDescent="0.35">
      <c r="B28" s="10" t="s">
        <v>6</v>
      </c>
      <c r="C28" s="8"/>
      <c r="D28" s="8"/>
      <c r="E28" s="8"/>
      <c r="F28" s="8"/>
      <c r="G28" s="8"/>
      <c r="H28" s="8">
        <f>E28-F28</f>
        <v>0</v>
      </c>
    </row>
    <row r="29" spans="2:10" x14ac:dyDescent="0.35">
      <c r="B29" s="9" t="s">
        <v>5</v>
      </c>
      <c r="C29" s="8"/>
      <c r="D29" s="8"/>
      <c r="E29" s="8"/>
      <c r="F29" s="8"/>
      <c r="G29" s="8"/>
      <c r="H29" s="8">
        <f>E29-F29</f>
        <v>0</v>
      </c>
    </row>
    <row r="30" spans="2:10" ht="36" x14ac:dyDescent="0.35">
      <c r="B30" s="11" t="s">
        <v>4</v>
      </c>
      <c r="C30" s="8">
        <f t="shared" ref="C30:H30" si="5">C31+C32</f>
        <v>0</v>
      </c>
      <c r="D30" s="8">
        <f t="shared" si="5"/>
        <v>0</v>
      </c>
      <c r="E30" s="8">
        <f t="shared" si="5"/>
        <v>0</v>
      </c>
      <c r="F30" s="8">
        <f t="shared" si="5"/>
        <v>0</v>
      </c>
      <c r="G30" s="8">
        <f t="shared" si="5"/>
        <v>0</v>
      </c>
      <c r="H30" s="8">
        <f t="shared" si="5"/>
        <v>0</v>
      </c>
    </row>
    <row r="31" spans="2:10" x14ac:dyDescent="0.35">
      <c r="B31" s="10" t="s">
        <v>3</v>
      </c>
      <c r="C31" s="8"/>
      <c r="D31" s="8"/>
      <c r="E31" s="8"/>
      <c r="F31" s="8"/>
      <c r="G31" s="8"/>
      <c r="H31" s="8">
        <f>E31-F31</f>
        <v>0</v>
      </c>
    </row>
    <row r="32" spans="2:10" x14ac:dyDescent="0.35">
      <c r="B32" s="10" t="s">
        <v>2</v>
      </c>
      <c r="C32" s="8"/>
      <c r="D32" s="8"/>
      <c r="E32" s="8"/>
      <c r="F32" s="8"/>
      <c r="G32" s="8"/>
      <c r="H32" s="8">
        <f>E32-F32</f>
        <v>0</v>
      </c>
    </row>
    <row r="33" spans="2:8" x14ac:dyDescent="0.35">
      <c r="B33" s="9" t="s">
        <v>1</v>
      </c>
      <c r="C33" s="8"/>
      <c r="D33" s="8"/>
      <c r="E33" s="8"/>
      <c r="F33" s="8"/>
      <c r="G33" s="8"/>
      <c r="H33" s="8">
        <f>E33-F33</f>
        <v>0</v>
      </c>
    </row>
    <row r="34" spans="2:8" x14ac:dyDescent="0.35">
      <c r="B34" s="7"/>
      <c r="C34" s="6"/>
      <c r="D34" s="6"/>
      <c r="E34" s="6"/>
      <c r="F34" s="6"/>
      <c r="G34" s="6"/>
      <c r="H34" s="6"/>
    </row>
    <row r="35" spans="2:8" x14ac:dyDescent="0.35">
      <c r="B35" s="5" t="s">
        <v>0</v>
      </c>
      <c r="C35" s="4">
        <f t="shared" ref="C35:H35" si="6">C23+C11</f>
        <v>30031457771</v>
      </c>
      <c r="D35" s="4">
        <f t="shared" si="6"/>
        <v>120781346.51000214</v>
      </c>
      <c r="E35" s="4">
        <f>E23+E11</f>
        <v>30152239117.510002</v>
      </c>
      <c r="F35" s="4">
        <f t="shared" si="6"/>
        <v>30152239117.510002</v>
      </c>
      <c r="G35" s="4">
        <f t="shared" si="6"/>
        <v>30152239117.510002</v>
      </c>
      <c r="H35" s="4">
        <f t="shared" si="6"/>
        <v>0</v>
      </c>
    </row>
    <row r="36" spans="2:8" x14ac:dyDescent="0.35">
      <c r="B36" s="3"/>
      <c r="C36" s="2"/>
      <c r="D36" s="2"/>
      <c r="E36" s="2"/>
      <c r="F36" s="2"/>
      <c r="G36" s="2"/>
      <c r="H36" s="2"/>
    </row>
    <row r="38" spans="2:8" x14ac:dyDescent="0.35">
      <c r="C38" s="33"/>
      <c r="D38" s="33"/>
      <c r="E38" s="33"/>
      <c r="F38" s="33"/>
      <c r="G38" s="33"/>
      <c r="H38" s="33"/>
    </row>
    <row r="39" spans="2:8" x14ac:dyDescent="0.35">
      <c r="C39" s="33"/>
      <c r="D39" s="33"/>
      <c r="E39" s="33"/>
      <c r="F39" s="33"/>
      <c r="G39" s="33"/>
      <c r="H39" s="33"/>
    </row>
    <row r="40" spans="2:8" x14ac:dyDescent="0.35">
      <c r="C40" s="33"/>
      <c r="D40" s="33"/>
      <c r="E40" s="33"/>
      <c r="F40" s="33"/>
      <c r="G40" s="33"/>
      <c r="H40" s="33"/>
    </row>
    <row r="41" spans="2:8" x14ac:dyDescent="0.35">
      <c r="C41" s="33"/>
      <c r="D41" s="33"/>
      <c r="E41" s="33"/>
      <c r="F41" s="33"/>
      <c r="G41" s="33"/>
      <c r="H41" s="33"/>
    </row>
    <row r="42" spans="2:8" x14ac:dyDescent="0.35">
      <c r="D42" s="33"/>
      <c r="E42" s="33"/>
      <c r="F42" s="33"/>
      <c r="G42" s="33"/>
      <c r="H42" s="33"/>
    </row>
  </sheetData>
  <mergeCells count="9">
    <mergeCell ref="B8:B9"/>
    <mergeCell ref="C8:G8"/>
    <mergeCell ref="H8:H9"/>
    <mergeCell ref="B1:E1"/>
    <mergeCell ref="B3:H3"/>
    <mergeCell ref="B4:H4"/>
    <mergeCell ref="B5:H5"/>
    <mergeCell ref="B6:H6"/>
    <mergeCell ref="B7:H7"/>
  </mergeCells>
  <dataValidations count="1">
    <dataValidation type="decimal" allowBlank="1" showInputMessage="1" showErrorMessage="1" sqref="C11:H21 C23:H35" xr:uid="{00000000-0002-0000-0800-000000000000}">
      <formula1>-1.79769313486231E+100</formula1>
      <formula2>1.79769313486231E+100</formula2>
    </dataValidation>
  </dataValidations>
  <printOptions horizontalCentered="1"/>
  <pageMargins left="0.51181102362204722" right="0.51181102362204722" top="0.55118110236220474" bottom="0.74803149606299213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2026-01-21T01:05:30Z</cp:lastPrinted>
  <dcterms:created xsi:type="dcterms:W3CDTF">2023-04-19T18:37:31Z</dcterms:created>
  <dcterms:modified xsi:type="dcterms:W3CDTF">2026-01-21T01:06:51Z</dcterms:modified>
</cp:coreProperties>
</file>