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LDF  4To Trim/"/>
    </mc:Choice>
  </mc:AlternateContent>
  <xr:revisionPtr revIDLastSave="5" documentId="13_ncr:1_{4E112EAC-2D37-40C0-BE9D-CE87FD88A925}" xr6:coauthVersionLast="47" xr6:coauthVersionMax="47" xr10:uidLastSave="{6445888E-1095-4D0A-B02F-FED8F87E9CA7}"/>
  <bookViews>
    <workbookView xWindow="-120" yWindow="-120" windowWidth="29040" windowHeight="15720" xr2:uid="{C8DD90B8-BDF3-4201-ADBD-82BD7AA735ED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13" i="1"/>
  <c r="H14" i="1"/>
  <c r="C15" i="1"/>
  <c r="D15" i="1"/>
  <c r="E15" i="1"/>
  <c r="F15" i="1"/>
  <c r="G15" i="1"/>
  <c r="H16" i="1"/>
  <c r="H17" i="1"/>
  <c r="H18" i="1"/>
  <c r="C19" i="1"/>
  <c r="D19" i="1"/>
  <c r="E19" i="1"/>
  <c r="F19" i="1"/>
  <c r="G19" i="1"/>
  <c r="H20" i="1"/>
  <c r="H19" i="1" s="1"/>
  <c r="H21" i="1"/>
  <c r="H22" i="1"/>
  <c r="H25" i="1"/>
  <c r="E26" i="1"/>
  <c r="H26" i="1"/>
  <c r="C27" i="1"/>
  <c r="D27" i="1"/>
  <c r="D24" i="1" s="1"/>
  <c r="E27" i="1"/>
  <c r="F27" i="1"/>
  <c r="F24" i="1" s="1"/>
  <c r="G27" i="1"/>
  <c r="H28" i="1"/>
  <c r="H29" i="1"/>
  <c r="H30" i="1"/>
  <c r="C31" i="1"/>
  <c r="D31" i="1"/>
  <c r="E31" i="1"/>
  <c r="F31" i="1"/>
  <c r="G31" i="1"/>
  <c r="H32" i="1"/>
  <c r="H31" i="1" s="1"/>
  <c r="H33" i="1"/>
  <c r="H34" i="1"/>
  <c r="H15" i="1" l="1"/>
  <c r="G12" i="1"/>
  <c r="E24" i="1"/>
  <c r="D12" i="1"/>
  <c r="C12" i="1"/>
  <c r="H27" i="1"/>
  <c r="C24" i="1"/>
  <c r="C36" i="1" s="1"/>
  <c r="F12" i="1"/>
  <c r="F36" i="1" s="1"/>
  <c r="E12" i="1"/>
  <c r="H12" i="1"/>
  <c r="G24" i="1"/>
  <c r="G36" i="1" s="1"/>
  <c r="H24" i="1"/>
  <c r="H36" i="1" s="1"/>
  <c r="D36" i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<sst xmlns="http://schemas.openxmlformats.org/spreadsheetml/2006/main" count="37" uniqueCount="27">
  <si>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</si>
  <si>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</si>
  <si>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</si>
  <si>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</si>
  <si>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</si>
  <si>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</si>
  <si>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</si>
  <si>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</si>
  <si>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</si>
  <si>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</si>
  <si>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</si>
  <si>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</si>
  <si>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</si>
  <si>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</si>
  <si>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</si>
  <si>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</si>
  <si>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</si>
  <si>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</si>
  <si>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</si>
  <si>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</si>
  <si>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</si>
  <si>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</si>
  <si>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</si>
  <si>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</si>
  <si>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>INSTITUTO ESTATAL DE EDUCACIÓN PÚBLICA DE OAXACA</t>
  </si>
  <si>
    <t xml:space="preserve">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</si>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</sst>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215413</xdr:colOff>
      <xdr:row>1</xdr:row>
      <xdr:rowOff>9525</xdr:rowOff>
    </xdr:from>
    <xdr:ext cx="4117179" cy="8667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49988" y="238125"/>
          <a:ext cx="4117179" cy="866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D489-6F67-4B70-A010-83DA3B7CA6B2}">
  <sheetPr>
    <pageSetUpPr fitToPage="1"/>
  </sheetPr>
  <dimension ref="A1:J37"/>
  <sheetViews>
    <sheetView tabSelected="1" topLeftCell="A14" zoomScaleNormal="100" workbookViewId="0">
      <selection activeCell="B2" sqref="B2:H37"/>
    </sheetView>
  </sheetViews>
  <sheetFormatPr baseColWidth="10" defaultRowHeight="18" x14ac:dyDescent="0.35"/>
  <cols>
    <col min="1" max="1" width="2.7109375" style="1" customWidth="1"/>
    <col min="2" max="2" width="79.42578125" style="1" customWidth="1"/>
    <col min="3" max="8" width="22.28515625" style="1" customWidth="1"/>
    <col min="9" max="9" width="11.42578125" style="1"/>
    <col min="10" max="10" width="20" style="1" bestFit="1" customWidth="1"/>
    <col min="11" max="16384" width="11.42578125" style="1"/>
  </cols>
  <sheetData>
    <row r="1" spans="1:8" x14ac:dyDescent="0.35">
      <c r="A1" s="1" t="s">
        <v>25</v>
      </c>
    </row>
    <row r="2" spans="1:8" ht="61.15" customHeight="1" x14ac:dyDescent="0.35">
      <c r="B2" s="22"/>
      <c r="C2" s="22"/>
      <c r="D2" s="22"/>
      <c r="E2" s="22"/>
      <c r="F2" s="17"/>
      <c r="G2" s="17"/>
      <c r="H2" s="16"/>
    </row>
    <row r="4" spans="1:8" x14ac:dyDescent="0.35">
      <c r="B4" s="23" t="s">
        <v>24</v>
      </c>
      <c r="C4" s="24"/>
      <c r="D4" s="24"/>
      <c r="E4" s="24"/>
      <c r="F4" s="24"/>
      <c r="G4" s="24"/>
      <c r="H4" s="25"/>
    </row>
    <row r="5" spans="1:8" x14ac:dyDescent="0.35">
      <c r="B5" s="26" t="s">
        <v>23</v>
      </c>
      <c r="C5" s="27"/>
      <c r="D5" s="27"/>
      <c r="E5" s="27"/>
      <c r="F5" s="27"/>
      <c r="G5" s="27"/>
      <c r="H5" s="28"/>
    </row>
    <row r="6" spans="1:8" x14ac:dyDescent="0.35">
      <c r="B6" s="26" t="s">
        <v>22</v>
      </c>
      <c r="C6" s="27"/>
      <c r="D6" s="27"/>
      <c r="E6" s="27"/>
      <c r="F6" s="27"/>
      <c r="G6" s="27"/>
      <c r="H6" s="28"/>
    </row>
    <row r="7" spans="1:8" x14ac:dyDescent="0.35">
      <c r="B7" s="29" t="s">
        <v>26</v>
      </c>
      <c r="C7" s="29"/>
      <c r="D7" s="29"/>
      <c r="E7" s="29"/>
      <c r="F7" s="29"/>
      <c r="G7" s="29"/>
      <c r="H7" s="29"/>
    </row>
    <row r="8" spans="1:8" x14ac:dyDescent="0.35">
      <c r="B8" s="30" t="s">
        <v>21</v>
      </c>
      <c r="C8" s="31"/>
      <c r="D8" s="31"/>
      <c r="E8" s="31"/>
      <c r="F8" s="31"/>
      <c r="G8" s="31"/>
      <c r="H8" s="32"/>
    </row>
    <row r="9" spans="1:8" ht="14.45" customHeight="1" x14ac:dyDescent="0.35">
      <c r="B9" s="20" t="s">
        <v>20</v>
      </c>
      <c r="C9" s="21" t="s">
        <v>19</v>
      </c>
      <c r="D9" s="21"/>
      <c r="E9" s="21"/>
      <c r="F9" s="21"/>
      <c r="G9" s="21"/>
      <c r="H9" s="20" t="s">
        <v>18</v>
      </c>
    </row>
    <row r="10" spans="1:8" ht="36" x14ac:dyDescent="0.35">
      <c r="B10" s="20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20"/>
    </row>
    <row r="11" spans="1:8" x14ac:dyDescent="0.35">
      <c r="B11" s="14"/>
      <c r="C11" s="14"/>
      <c r="D11" s="14"/>
      <c r="E11" s="14"/>
      <c r="F11" s="14"/>
      <c r="G11" s="14"/>
      <c r="H11" s="14"/>
    </row>
    <row r="12" spans="1:8" x14ac:dyDescent="0.35">
      <c r="B12" s="5" t="s">
        <v>12</v>
      </c>
      <c r="C12" s="4">
        <f t="shared" ref="C12:H12" si="0">SUM(C13,C14,C15,C18,C19,C22)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</row>
    <row r="13" spans="1:8" x14ac:dyDescent="0.35">
      <c r="B13" s="9" t="s">
        <v>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E13-F13</f>
        <v>0</v>
      </c>
    </row>
    <row r="14" spans="1:8" x14ac:dyDescent="0.35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 x14ac:dyDescent="0.35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10" x14ac:dyDescent="0.35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10" x14ac:dyDescent="0.35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10" ht="36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10" x14ac:dyDescent="0.35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10" x14ac:dyDescent="0.35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10" x14ac:dyDescent="0.35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10" x14ac:dyDescent="0.35">
      <c r="B23" s="13"/>
      <c r="C23" s="12"/>
      <c r="D23" s="12"/>
      <c r="E23" s="12"/>
      <c r="F23" s="12"/>
      <c r="G23" s="12"/>
      <c r="H23" s="12"/>
    </row>
    <row r="24" spans="2:10" x14ac:dyDescent="0.35">
      <c r="B24" s="5" t="s">
        <v>11</v>
      </c>
      <c r="C24" s="4">
        <f t="shared" ref="C24:H24" si="3">SUM(C25,C26,C27,C30,C31,C34)</f>
        <v>30330791757</v>
      </c>
      <c r="D24" s="4">
        <f t="shared" si="3"/>
        <v>2448921686.96</v>
      </c>
      <c r="E24" s="4">
        <f t="shared" si="3"/>
        <v>32779713443.959999</v>
      </c>
      <c r="F24" s="4">
        <f t="shared" si="3"/>
        <v>32779713443.959999</v>
      </c>
      <c r="G24" s="4">
        <f t="shared" si="3"/>
        <v>32779713443.959999</v>
      </c>
      <c r="H24" s="4">
        <f t="shared" si="3"/>
        <v>0</v>
      </c>
    </row>
    <row r="25" spans="2:10" x14ac:dyDescent="0.35">
      <c r="B25" s="9" t="s">
        <v>10</v>
      </c>
      <c r="C25" s="8"/>
      <c r="D25" s="8"/>
      <c r="E25" s="8"/>
      <c r="F25" s="8"/>
      <c r="G25" s="8"/>
      <c r="H25" s="8">
        <f>E25-F25</f>
        <v>0</v>
      </c>
    </row>
    <row r="26" spans="2:10" x14ac:dyDescent="0.35">
      <c r="B26" s="9" t="s">
        <v>9</v>
      </c>
      <c r="C26" s="8">
        <v>30330791757</v>
      </c>
      <c r="D26" s="8">
        <v>2448921686.96</v>
      </c>
      <c r="E26" s="8">
        <f>+D26+C26</f>
        <v>32779713443.959999</v>
      </c>
      <c r="F26" s="8">
        <v>32779713443.959999</v>
      </c>
      <c r="G26" s="8">
        <f>+F26</f>
        <v>32779713443.959999</v>
      </c>
      <c r="H26" s="8">
        <f>E26-F26</f>
        <v>0</v>
      </c>
      <c r="J26" s="18"/>
    </row>
    <row r="27" spans="2:10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J27" s="19"/>
    </row>
    <row r="28" spans="2:10" x14ac:dyDescent="0.35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10" x14ac:dyDescent="0.35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10" x14ac:dyDescent="0.35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10" ht="36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10" x14ac:dyDescent="0.35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35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35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35">
      <c r="B35" s="7"/>
      <c r="C35" s="6"/>
      <c r="D35" s="6"/>
      <c r="E35" s="6"/>
      <c r="F35" s="6"/>
      <c r="G35" s="6"/>
      <c r="H35" s="6"/>
    </row>
    <row r="36" spans="2:8" x14ac:dyDescent="0.35">
      <c r="B36" s="5" t="s">
        <v>0</v>
      </c>
      <c r="C36" s="4">
        <f t="shared" ref="C36:H36" si="6">C24+C12</f>
        <v>30330791757</v>
      </c>
      <c r="D36" s="4">
        <f t="shared" si="6"/>
        <v>2448921686.96</v>
      </c>
      <c r="E36" s="4">
        <f t="shared" si="6"/>
        <v>32779713443.959999</v>
      </c>
      <c r="F36" s="4">
        <f t="shared" si="6"/>
        <v>32779713443.959999</v>
      </c>
      <c r="G36" s="4">
        <f t="shared" si="6"/>
        <v>32779713443.959999</v>
      </c>
      <c r="H36" s="4">
        <f t="shared" si="6"/>
        <v>0</v>
      </c>
    </row>
    <row r="37" spans="2:8" x14ac:dyDescent="0.3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2025-01-23T16:21:13Z</cp:lastPrinted>
  <dcterms:created xsi:type="dcterms:W3CDTF">2023-04-19T18:37:31Z</dcterms:created>
  <dcterms:modified xsi:type="dcterms:W3CDTF">2025-01-23T16:21:16Z</dcterms:modified>
</cp:coreProperties>
</file>