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Cuenta Pública 2024\LDF\"/>
    </mc:Choice>
  </mc:AlternateContent>
  <xr:revisionPtr revIDLastSave="0" documentId="13_ncr:1_{5892027D-B24A-4267-9940-BF11868777E1}" xr6:coauthVersionLast="47" xr6:coauthVersionMax="47" xr10:uidLastSave="{00000000-0000-0000-0000-000000000000}"/>
  <bookViews>
    <workbookView xWindow="-120" yWindow="-120" windowWidth="29040" windowHeight="15720" xr2:uid="{D03EC7FA-193F-4331-8176-174C2D358440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 s="1"/>
  <c r="E21" i="1"/>
  <c r="E20" i="1" s="1"/>
  <c r="G12" i="1"/>
  <c r="E13" i="1"/>
  <c r="E12" i="1" s="1"/>
  <c r="C12" i="1"/>
  <c r="D12" i="1"/>
  <c r="F12" i="1"/>
  <c r="C20" i="1"/>
  <c r="C28" i="1" s="1"/>
  <c r="F20" i="1"/>
  <c r="E28" i="1" l="1"/>
  <c r="H21" i="1"/>
  <c r="H20" i="1" s="1"/>
  <c r="H28" i="1" s="1"/>
  <c r="F28" i="1"/>
  <c r="G28" i="1"/>
  <c r="H13" i="1"/>
  <c r="H12" i="1" s="1"/>
  <c r="D28" i="1"/>
</calcChain>
</file>

<file path=xl/sharedStrings.xml><?xml version="1.0" encoding="utf-8"?>
<sst xmlns="http://schemas.openxmlformats.org/spreadsheetml/2006/main" count="21" uniqueCount="18">
  <si>
    <t>III. Total de Egresos (III = I + II)</t>
  </si>
  <si>
    <t>*</t>
  </si>
  <si>
    <t>INSTITUTO ESTATAL DE EDUCACIÓN PÚBLICA DE OAXACA</t>
  </si>
  <si>
    <t>II. Gasto Etiquetado</t>
  </si>
  <si>
    <t>I. Gasto No Etiquetado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</si>
  <si>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</si>
  <si>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</si>
  <si>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</si>
  <si>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</si>
  <si>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</si>
  <si>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</si>
  <si>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</si>
  <si>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</si>
  <si>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</si>
  <si>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Administrativa </t>
  </si>
  <si>
    <t xml:space="preserve">Estado Analítico del Ejercicio del Presupuesto de Egresos Detallado - LDF </t>
  </si>
  <si>
    <t xml:space="preserve"> 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</si>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</sst>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0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1302543</xdr:colOff>
      <xdr:row>0</xdr:row>
      <xdr:rowOff>40822</xdr:rowOff>
    </xdr:from>
    <xdr:ext cx="4886996" cy="103414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69618" y="40822"/>
          <a:ext cx="4886996" cy="103414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4CD4-BD7D-43EB-86D7-04CE3164AD34}">
  <sheetPr>
    <pageSetUpPr fitToPage="1"/>
  </sheetPr>
  <dimension ref="A1:H29"/>
  <sheetViews>
    <sheetView tabSelected="1" topLeftCell="A2" zoomScale="70" zoomScaleNormal="70" workbookViewId="0">
      <selection activeCell="F16" sqref="F16"/>
    </sheetView>
  </sheetViews>
  <sheetFormatPr baseColWidth="10" defaultRowHeight="24" x14ac:dyDescent="0.45"/>
  <cols>
    <col min="1" max="1" width="2.7109375" style="1" customWidth="1"/>
    <col min="2" max="2" width="78.5703125" style="1" customWidth="1"/>
    <col min="3" max="8" width="31.140625" style="1" customWidth="1"/>
    <col min="9" max="16384" width="11.42578125" style="1"/>
  </cols>
  <sheetData>
    <row r="1" spans="1:8" x14ac:dyDescent="0.45">
      <c r="A1" s="1" t="s">
        <v>16</v>
      </c>
    </row>
    <row r="2" spans="1:8" ht="61.9" customHeight="1" x14ac:dyDescent="0.45">
      <c r="B2" s="16"/>
      <c r="C2" s="16"/>
      <c r="D2" s="16"/>
      <c r="E2" s="16"/>
      <c r="F2" s="13"/>
      <c r="G2" s="13"/>
      <c r="H2" s="12"/>
    </row>
    <row r="4" spans="1:8" x14ac:dyDescent="0.45">
      <c r="B4" s="17" t="s">
        <v>2</v>
      </c>
      <c r="C4" s="18"/>
      <c r="D4" s="18"/>
      <c r="E4" s="18"/>
      <c r="F4" s="18"/>
      <c r="G4" s="18"/>
      <c r="H4" s="19"/>
    </row>
    <row r="5" spans="1:8" x14ac:dyDescent="0.45">
      <c r="B5" s="20" t="s">
        <v>15</v>
      </c>
      <c r="C5" s="21"/>
      <c r="D5" s="21"/>
      <c r="E5" s="21"/>
      <c r="F5" s="21"/>
      <c r="G5" s="21"/>
      <c r="H5" s="22"/>
    </row>
    <row r="6" spans="1:8" x14ac:dyDescent="0.45">
      <c r="B6" s="20" t="s">
        <v>14</v>
      </c>
      <c r="C6" s="21"/>
      <c r="D6" s="21"/>
      <c r="E6" s="21"/>
      <c r="F6" s="21"/>
      <c r="G6" s="21"/>
      <c r="H6" s="22"/>
    </row>
    <row r="7" spans="1:8" x14ac:dyDescent="0.45">
      <c r="B7" s="23" t="s">
        <v>17</v>
      </c>
      <c r="C7" s="23"/>
      <c r="D7" s="23"/>
      <c r="E7" s="23"/>
      <c r="F7" s="23"/>
      <c r="G7" s="23"/>
      <c r="H7" s="23"/>
    </row>
    <row r="8" spans="1:8" x14ac:dyDescent="0.45">
      <c r="B8" s="24" t="s">
        <v>13</v>
      </c>
      <c r="C8" s="25"/>
      <c r="D8" s="25"/>
      <c r="E8" s="25"/>
      <c r="F8" s="25"/>
      <c r="G8" s="25"/>
      <c r="H8" s="26"/>
    </row>
    <row r="9" spans="1:8" ht="29.25" customHeight="1" x14ac:dyDescent="0.45">
      <c r="B9" s="14" t="s">
        <v>12</v>
      </c>
      <c r="C9" s="15" t="s">
        <v>11</v>
      </c>
      <c r="D9" s="15"/>
      <c r="E9" s="15"/>
      <c r="F9" s="15"/>
      <c r="G9" s="15"/>
      <c r="H9" s="14" t="s">
        <v>10</v>
      </c>
    </row>
    <row r="10" spans="1:8" ht="48" x14ac:dyDescent="0.45">
      <c r="B10" s="14"/>
      <c r="C10" s="11" t="s">
        <v>9</v>
      </c>
      <c r="D10" s="11" t="s">
        <v>8</v>
      </c>
      <c r="E10" s="11" t="s">
        <v>7</v>
      </c>
      <c r="F10" s="11" t="s">
        <v>6</v>
      </c>
      <c r="G10" s="11" t="s">
        <v>5</v>
      </c>
      <c r="H10" s="14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5" t="s">
        <v>4</v>
      </c>
      <c r="C12" s="4">
        <f t="shared" ref="C12:H12" si="0">SUM(C13:C18)</f>
        <v>140000000</v>
      </c>
      <c r="D12" s="4">
        <f t="shared" si="0"/>
        <v>291103944</v>
      </c>
      <c r="E12" s="4">
        <f t="shared" si="0"/>
        <v>431103944</v>
      </c>
      <c r="F12" s="4">
        <f t="shared" si="0"/>
        <v>212786211.30000001</v>
      </c>
      <c r="G12" s="4">
        <f t="shared" si="0"/>
        <v>152158267.30000001</v>
      </c>
      <c r="H12" s="4">
        <f t="shared" si="0"/>
        <v>218317732.69999999</v>
      </c>
    </row>
    <row r="13" spans="1:8" ht="48" x14ac:dyDescent="0.45">
      <c r="B13" s="9" t="s">
        <v>2</v>
      </c>
      <c r="C13" s="8">
        <v>140000000</v>
      </c>
      <c r="D13" s="8">
        <v>291103944</v>
      </c>
      <c r="E13" s="8">
        <f>+C13+D13</f>
        <v>431103944</v>
      </c>
      <c r="F13" s="8">
        <v>212786211.30000001</v>
      </c>
      <c r="G13" s="8">
        <v>152158267.30000001</v>
      </c>
      <c r="H13" s="8">
        <f>+E13-F13</f>
        <v>218317732.69999999</v>
      </c>
    </row>
    <row r="14" spans="1:8" x14ac:dyDescent="0.45">
      <c r="B14" s="9"/>
      <c r="C14" s="8"/>
      <c r="D14" s="8"/>
      <c r="E14" s="8"/>
      <c r="F14" s="8"/>
      <c r="G14" s="8"/>
      <c r="H14" s="8"/>
    </row>
    <row r="15" spans="1:8" x14ac:dyDescent="0.45">
      <c r="B15" s="9"/>
      <c r="C15" s="8"/>
      <c r="D15" s="8"/>
      <c r="E15" s="8"/>
      <c r="F15" s="8"/>
      <c r="G15" s="8"/>
      <c r="H15" s="8"/>
    </row>
    <row r="16" spans="1:8" x14ac:dyDescent="0.45">
      <c r="B16" s="9"/>
      <c r="C16" s="8"/>
      <c r="D16" s="8"/>
      <c r="E16" s="8"/>
      <c r="F16" s="8"/>
      <c r="G16" s="8"/>
      <c r="H16" s="8"/>
    </row>
    <row r="17" spans="2:8" x14ac:dyDescent="0.45">
      <c r="B17" s="9"/>
      <c r="C17" s="8"/>
      <c r="D17" s="8"/>
      <c r="E17" s="8"/>
      <c r="F17" s="8"/>
      <c r="G17" s="8"/>
      <c r="H17" s="8"/>
    </row>
    <row r="18" spans="2:8" x14ac:dyDescent="0.45">
      <c r="B18" s="9"/>
      <c r="C18" s="8"/>
      <c r="D18" s="8"/>
      <c r="E18" s="8"/>
      <c r="F18" s="8"/>
      <c r="G18" s="8"/>
      <c r="H18" s="8"/>
    </row>
    <row r="19" spans="2:8" x14ac:dyDescent="0.45">
      <c r="B19" s="7" t="s">
        <v>1</v>
      </c>
      <c r="C19" s="6"/>
      <c r="D19" s="6"/>
      <c r="E19" s="6"/>
      <c r="F19" s="6"/>
      <c r="G19" s="6"/>
      <c r="H19" s="6"/>
    </row>
    <row r="20" spans="2:8" x14ac:dyDescent="0.45">
      <c r="B20" s="5" t="s">
        <v>3</v>
      </c>
      <c r="C20" s="4">
        <f t="shared" ref="C20:H20" si="1">SUM(C21:C26)</f>
        <v>31126221858</v>
      </c>
      <c r="D20" s="4">
        <v>528858358</v>
      </c>
      <c r="E20" s="4">
        <f t="shared" si="1"/>
        <v>31655080216</v>
      </c>
      <c r="F20" s="4">
        <f t="shared" si="1"/>
        <v>6516540940.54</v>
      </c>
      <c r="G20" s="4">
        <f t="shared" si="1"/>
        <v>6516540940.54</v>
      </c>
      <c r="H20" s="4">
        <f t="shared" si="1"/>
        <v>25138539275.459999</v>
      </c>
    </row>
    <row r="21" spans="2:8" ht="48" x14ac:dyDescent="0.45">
      <c r="B21" s="9" t="s">
        <v>2</v>
      </c>
      <c r="C21" s="8">
        <v>31126221858</v>
      </c>
      <c r="D21" s="8">
        <v>528858358</v>
      </c>
      <c r="E21" s="8">
        <f>+D21+C21</f>
        <v>31655080216</v>
      </c>
      <c r="F21" s="8">
        <v>6516540940.54</v>
      </c>
      <c r="G21" s="8">
        <f>+F21</f>
        <v>6516540940.54</v>
      </c>
      <c r="H21" s="8">
        <f>+E21-F21</f>
        <v>25138539275.459999</v>
      </c>
    </row>
    <row r="22" spans="2:8" x14ac:dyDescent="0.45">
      <c r="B22" s="9"/>
      <c r="C22" s="8"/>
      <c r="D22" s="8"/>
      <c r="E22" s="8"/>
      <c r="F22" s="8"/>
      <c r="G22" s="8"/>
      <c r="H22" s="8"/>
    </row>
    <row r="23" spans="2:8" x14ac:dyDescent="0.45">
      <c r="B23" s="9"/>
      <c r="C23" s="8"/>
      <c r="D23" s="8"/>
      <c r="E23" s="8"/>
      <c r="F23" s="8"/>
      <c r="G23" s="8"/>
      <c r="H23" s="8"/>
    </row>
    <row r="24" spans="2:8" x14ac:dyDescent="0.45">
      <c r="B24" s="9"/>
      <c r="C24" s="8"/>
      <c r="D24" s="8"/>
      <c r="E24" s="8"/>
      <c r="F24" s="8"/>
      <c r="G24" s="8"/>
      <c r="H24" s="8"/>
    </row>
    <row r="25" spans="2:8" x14ac:dyDescent="0.45">
      <c r="B25" s="9"/>
      <c r="C25" s="8"/>
      <c r="D25" s="8"/>
      <c r="E25" s="8"/>
      <c r="F25" s="8"/>
      <c r="G25" s="8"/>
      <c r="H25" s="8"/>
    </row>
    <row r="26" spans="2:8" x14ac:dyDescent="0.45">
      <c r="B26" s="9"/>
      <c r="C26" s="8"/>
      <c r="D26" s="8"/>
      <c r="E26" s="8"/>
      <c r="F26" s="8"/>
      <c r="G26" s="8"/>
      <c r="H26" s="8"/>
    </row>
    <row r="27" spans="2:8" x14ac:dyDescent="0.45">
      <c r="B27" s="7" t="s">
        <v>1</v>
      </c>
      <c r="C27" s="6"/>
      <c r="D27" s="6"/>
      <c r="E27" s="6"/>
      <c r="F27" s="6"/>
      <c r="G27" s="6"/>
      <c r="H27" s="6"/>
    </row>
    <row r="28" spans="2:8" x14ac:dyDescent="0.45">
      <c r="B28" s="5" t="s">
        <v>0</v>
      </c>
      <c r="C28" s="4">
        <f t="shared" ref="C28:H28" si="2">+C12+C20</f>
        <v>31266221858</v>
      </c>
      <c r="D28" s="4">
        <f t="shared" si="2"/>
        <v>819962302</v>
      </c>
      <c r="E28" s="4">
        <f t="shared" si="2"/>
        <v>32086184160</v>
      </c>
      <c r="F28" s="4">
        <f t="shared" si="2"/>
        <v>6729327151.8400002</v>
      </c>
      <c r="G28" s="4">
        <f t="shared" si="2"/>
        <v>6668699207.8400002</v>
      </c>
      <c r="H28" s="4">
        <f t="shared" si="2"/>
        <v>25356857008.16</v>
      </c>
    </row>
    <row r="29" spans="2:8" x14ac:dyDescent="0.45">
      <c r="B29" s="3"/>
      <c r="C29" s="2"/>
      <c r="D29" s="2"/>
      <c r="E29" s="2"/>
      <c r="F29" s="2"/>
      <c r="G29" s="2"/>
      <c r="H2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600-000000000000}">
      <formula1>-1.79769313486231E+100</formula1>
      <formula2>1.79769313486231E+100</formula2>
    </dataValidation>
  </dataValidations>
  <pageMargins left="0.51181102362204722" right="0.51181102362204722" top="0.74803149606299213" bottom="0.74803149606299213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2024-04-18T23:54:07Z</cp:lastPrinted>
  <dcterms:created xsi:type="dcterms:W3CDTF">2023-04-19T18:36:50Z</dcterms:created>
  <dcterms:modified xsi:type="dcterms:W3CDTF">2024-04-19T00:01:05Z</dcterms:modified>
</cp:coreProperties>
</file>