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a0\OneDrive\Escritorio\LDF\"/>
    </mc:Choice>
  </mc:AlternateContent>
  <bookViews>
    <workbookView xWindow="-120" yWindow="-120" windowWidth="29040" windowHeight="1572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 s="1"/>
  <c r="H16" i="1"/>
  <c r="C12" i="1"/>
  <c r="C15" i="1"/>
  <c r="C18" i="1"/>
  <c r="B16" i="1"/>
  <c r="F18" i="1" l="1"/>
  <c r="D18" i="1"/>
  <c r="G18" i="1"/>
  <c r="E18" i="1"/>
  <c r="H18" i="1"/>
</calcChain>
</file>

<file path=xl/sharedStrings.xml><?xml version="1.0" encoding="utf-8"?>
<sst xmlns="http://schemas.openxmlformats.org/spreadsheetml/2006/main" count="20" uniqueCount="19">
  <si>
    <t>III. Total de Egresos (III = I + II)</t>
  </si>
  <si>
    <t>*</t>
  </si>
  <si>
    <t>II. Gasto Etiquetado (II=A)</t>
  </si>
  <si>
    <t xml:space="preserve">INSTITUTO ESTATAL DE EDUCACIÓN PÚBLICA DE OAXACA 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</si>
  <si>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</si>
  <si>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</si>
  <si>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</si>
  <si>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</si>
  <si>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</si>
  <si>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</si>
  <si>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</si>
  <si>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</si>
  <si>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</si>
  <si>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</si>
  <si>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Administrativa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</si>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</sst>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wrapText="1" indent="6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2" fillId="0" borderId="2" xfId="0" applyNumberFormat="1" applyFont="1" applyBorder="1" applyAlignment="1" applyProtection="1">
      <alignment vertical="center"/>
      <protection locked="0"/>
    </xf>
    <xf numFmtId="41" fontId="2" fillId="0" borderId="2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2108418</xdr:colOff>
      <xdr:row>0</xdr:row>
      <xdr:rowOff>109483</xdr:rowOff>
    </xdr:from>
    <xdr:to>
      <xdr:col>7</xdr:col>
      <xdr:colOff>2123966</xdr:colOff>
      <xdr:row>2</xdr:row>
      <xdr:rowOff>43793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5401" y="109483"/>
          <a:ext cx="4788996" cy="8977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87" zoomScaleNormal="87" workbookViewId="0">
      <selection activeCell="B6" sqref="B6:H6"/>
    </sheetView>
  </sheetViews>
  <sheetFormatPr baseColWidth="10" defaultRowHeight="15" x14ac:dyDescent="0.25"/>
  <cols>
    <col min="1" max="1" width="2.7109375" customWidth="1"/>
    <col min="2" max="2" width="86.7109375" customWidth="1"/>
    <col min="3" max="8" width="35.7109375" customWidth="1"/>
  </cols>
  <sheetData>
    <row r="1" spans="1:8" x14ac:dyDescent="0.25">
      <c r="A1" t="s">
        <v>17</v>
      </c>
    </row>
    <row r="2" spans="1:8" ht="61.9" customHeight="1" x14ac:dyDescent="0.25">
      <c r="B2" s="17"/>
      <c r="C2" s="17"/>
      <c r="D2" s="17"/>
      <c r="E2" s="17"/>
      <c r="F2" s="9"/>
      <c r="G2" s="9"/>
      <c r="H2" s="8"/>
    </row>
    <row r="4" spans="1:8" s="1" customFormat="1" ht="32.25" x14ac:dyDescent="0.35">
      <c r="B4" s="18" t="s">
        <v>16</v>
      </c>
      <c r="C4" s="19"/>
      <c r="D4" s="19"/>
      <c r="E4" s="19"/>
      <c r="F4" s="19"/>
      <c r="G4" s="19"/>
      <c r="H4" s="20"/>
    </row>
    <row r="5" spans="1:8" s="1" customFormat="1" ht="32.25" x14ac:dyDescent="0.35">
      <c r="B5" s="21" t="s">
        <v>15</v>
      </c>
      <c r="C5" s="22"/>
      <c r="D5" s="22"/>
      <c r="E5" s="22"/>
      <c r="F5" s="22"/>
      <c r="G5" s="22"/>
      <c r="H5" s="23"/>
    </row>
    <row r="6" spans="1:8" s="1" customFormat="1" ht="32.25" x14ac:dyDescent="0.35">
      <c r="B6" s="21" t="s">
        <v>14</v>
      </c>
      <c r="C6" s="22"/>
      <c r="D6" s="22"/>
      <c r="E6" s="22"/>
      <c r="F6" s="22"/>
      <c r="G6" s="22"/>
      <c r="H6" s="23"/>
    </row>
    <row r="7" spans="1:8" s="1" customFormat="1" ht="32.25" x14ac:dyDescent="0.35">
      <c r="B7" s="24" t="s">
        <v>18</v>
      </c>
      <c r="C7" s="24"/>
      <c r="D7" s="24"/>
      <c r="E7" s="24"/>
      <c r="F7" s="24"/>
      <c r="G7" s="24"/>
      <c r="H7" s="24"/>
    </row>
    <row r="8" spans="1:8" s="1" customFormat="1" ht="32.25" x14ac:dyDescent="0.35">
      <c r="B8" s="25" t="s">
        <v>13</v>
      </c>
      <c r="C8" s="26"/>
      <c r="D8" s="26"/>
      <c r="E8" s="26"/>
      <c r="F8" s="26"/>
      <c r="G8" s="26"/>
      <c r="H8" s="27"/>
    </row>
    <row r="9" spans="1:8" s="1" customFormat="1" ht="47.25" customHeight="1" x14ac:dyDescent="0.35">
      <c r="B9" s="15" t="s">
        <v>12</v>
      </c>
      <c r="C9" s="16" t="s">
        <v>11</v>
      </c>
      <c r="D9" s="16"/>
      <c r="E9" s="16"/>
      <c r="F9" s="16"/>
      <c r="G9" s="16"/>
      <c r="H9" s="15" t="s">
        <v>10</v>
      </c>
    </row>
    <row r="10" spans="1:8" s="1" customFormat="1" ht="64.5" x14ac:dyDescent="0.35">
      <c r="B10" s="15"/>
      <c r="C10" s="7" t="s">
        <v>9</v>
      </c>
      <c r="D10" s="7" t="s">
        <v>8</v>
      </c>
      <c r="E10" s="7" t="s">
        <v>7</v>
      </c>
      <c r="F10" s="7" t="s">
        <v>6</v>
      </c>
      <c r="G10" s="7" t="s">
        <v>5</v>
      </c>
      <c r="H10" s="15"/>
    </row>
    <row r="11" spans="1:8" s="1" customFormat="1" ht="32.25" x14ac:dyDescent="0.35">
      <c r="B11" s="6"/>
      <c r="C11" s="10"/>
      <c r="D11" s="10"/>
      <c r="E11" s="10"/>
      <c r="F11" s="10"/>
      <c r="G11" s="10"/>
      <c r="H11" s="10"/>
    </row>
    <row r="12" spans="1:8" s="1" customFormat="1" ht="32.25" x14ac:dyDescent="0.35">
      <c r="B12" s="3" t="s">
        <v>4</v>
      </c>
      <c r="C12" s="11">
        <f t="shared" ref="C12" si="0">SUM(C13:C13)</f>
        <v>140000000</v>
      </c>
      <c r="D12" s="11">
        <v>276480437.67000002</v>
      </c>
      <c r="E12" s="11">
        <v>416480437.67000002</v>
      </c>
      <c r="F12" s="11">
        <v>405469473.89999998</v>
      </c>
      <c r="G12" s="11">
        <v>398894815.5</v>
      </c>
      <c r="H12" s="11">
        <v>11010963.77</v>
      </c>
    </row>
    <row r="13" spans="1:8" s="1" customFormat="1" ht="64.5" x14ac:dyDescent="0.35">
      <c r="B13" s="5" t="s">
        <v>3</v>
      </c>
      <c r="C13" s="12">
        <v>140000000</v>
      </c>
      <c r="D13" s="12">
        <v>276480437.67000002</v>
      </c>
      <c r="E13" s="12">
        <f>+D13+C13</f>
        <v>416480437.67000002</v>
      </c>
      <c r="F13" s="12">
        <v>405469473.89999998</v>
      </c>
      <c r="G13" s="12">
        <v>398894815.5</v>
      </c>
      <c r="H13" s="12">
        <f>+E13-F13</f>
        <v>11010963.770000041</v>
      </c>
    </row>
    <row r="14" spans="1:8" s="1" customFormat="1" ht="32.25" x14ac:dyDescent="0.35">
      <c r="B14" s="4" t="s">
        <v>1</v>
      </c>
      <c r="C14" s="13"/>
      <c r="D14" s="13"/>
      <c r="E14" s="13"/>
      <c r="F14" s="13"/>
      <c r="G14" s="13"/>
      <c r="H14" s="13"/>
    </row>
    <row r="15" spans="1:8" s="1" customFormat="1" ht="32.25" x14ac:dyDescent="0.35">
      <c r="B15" s="3" t="s">
        <v>2</v>
      </c>
      <c r="C15" s="11">
        <f t="shared" ref="C15" si="1">SUM(C16:C16)</f>
        <v>26039105757</v>
      </c>
      <c r="D15" s="11">
        <v>1824738171.1300001</v>
      </c>
      <c r="E15" s="11">
        <v>27863843928.130001</v>
      </c>
      <c r="F15" s="11">
        <v>27863392032.830002</v>
      </c>
      <c r="G15" s="11">
        <v>27780132126.450001</v>
      </c>
      <c r="H15" s="11">
        <v>451895.3</v>
      </c>
    </row>
    <row r="16" spans="1:8" s="1" customFormat="1" ht="64.5" x14ac:dyDescent="0.35">
      <c r="B16" s="5" t="str">
        <f>+B13</f>
        <v xml:space="preserve">INSTITUTO ESTATAL DE EDUCACIÓN PÚBLICA DE OAXACA </v>
      </c>
      <c r="C16" s="12">
        <v>26039105757</v>
      </c>
      <c r="D16" s="12">
        <v>1824738171.1300001</v>
      </c>
      <c r="E16" s="12">
        <v>27863843928.130001</v>
      </c>
      <c r="F16" s="12">
        <v>27863392032.830002</v>
      </c>
      <c r="G16" s="12">
        <v>27780132126.450001</v>
      </c>
      <c r="H16" s="12">
        <f>+E16-F16</f>
        <v>451895.29999923706</v>
      </c>
    </row>
    <row r="17" spans="2:8" s="1" customFormat="1" ht="32.25" x14ac:dyDescent="0.35">
      <c r="B17" s="4" t="s">
        <v>1</v>
      </c>
      <c r="C17" s="13"/>
      <c r="D17" s="13"/>
      <c r="E17" s="13"/>
      <c r="F17" s="13"/>
      <c r="G17" s="13"/>
      <c r="H17" s="13"/>
    </row>
    <row r="18" spans="2:8" s="1" customFormat="1" ht="32.25" x14ac:dyDescent="0.35">
      <c r="B18" s="3" t="s">
        <v>0</v>
      </c>
      <c r="C18" s="11">
        <f t="shared" ref="C18:H18" si="2">+C12+C15</f>
        <v>26179105757</v>
      </c>
      <c r="D18" s="11">
        <f t="shared" si="2"/>
        <v>2101218608.8000002</v>
      </c>
      <c r="E18" s="11">
        <f t="shared" si="2"/>
        <v>28280324365.799999</v>
      </c>
      <c r="F18" s="11">
        <f t="shared" si="2"/>
        <v>28268861506.730003</v>
      </c>
      <c r="G18" s="11">
        <f>+G12+G15</f>
        <v>28179026941.950001</v>
      </c>
      <c r="H18" s="11">
        <f t="shared" si="2"/>
        <v>11462859.07</v>
      </c>
    </row>
    <row r="19" spans="2:8" s="1" customFormat="1" ht="32.25" x14ac:dyDescent="0.35">
      <c r="B19" s="2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9055118110236221" right="0.70866141732283472" top="0.9448818897637796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Montse .</cp:lastModifiedBy>
  <cp:lastPrinted>2022-07-18T19:40:37Z</cp:lastPrinted>
  <dcterms:created xsi:type="dcterms:W3CDTF">2020-04-30T17:31:50Z</dcterms:created>
  <dcterms:modified xsi:type="dcterms:W3CDTF">2023-01-13T15:42:53Z</dcterms:modified>
</cp:coreProperties>
</file>