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CUARTO TRIMESTRE\LDF 4TO TRIM\"/>
    </mc:Choice>
  </mc:AlternateContent>
  <bookViews>
    <workbookView xWindow="0" yWindow="0" windowWidth="28800" windowHeight="1243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/>
  <c r="H13" i="1"/>
  <c r="C12" i="1"/>
  <c r="D12" i="1"/>
  <c r="E12" i="1"/>
  <c r="F12" i="1"/>
  <c r="G12" i="1"/>
  <c r="H12" i="1"/>
  <c r="C15" i="1"/>
  <c r="C18" i="1"/>
  <c r="D15" i="1"/>
  <c r="E15" i="1"/>
  <c r="F15" i="1"/>
  <c r="G15" i="1"/>
  <c r="H15" i="1"/>
  <c r="B16" i="1"/>
  <c r="G18" i="1"/>
  <c r="F18" i="1"/>
  <c r="E18" i="1"/>
  <c r="D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<sst xmlns="http://schemas.openxmlformats.org/spreadsheetml/2006/main" count="20" uniqueCount="19">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</sst>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2103436</xdr:colOff>
      <xdr:row>2</xdr:row>
      <xdr:rowOff>28574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E14" sqref="E14"/>
    </sheetView>
  </sheetViews>
  <sheetFormatPr baseColWidth="10" defaultRowHeight="15" x14ac:dyDescent="0.25"/>
  <cols>
    <col min="1" max="1" width="2.7109375" customWidth="1"/>
    <col min="2" max="2" width="86.7109375" customWidth="1"/>
    <col min="3" max="5" width="34.7109375" customWidth="1"/>
    <col min="6" max="6" width="35.7109375" customWidth="1"/>
    <col min="7" max="8" width="34.7109375" customWidth="1"/>
  </cols>
  <sheetData>
    <row r="1" spans="1:8" x14ac:dyDescent="0.25">
      <c r="A1" t="s">
        <v>17</v>
      </c>
    </row>
    <row r="2" spans="1:8" s="13" customFormat="1" ht="61.9" customHeight="1" x14ac:dyDescent="0.25">
      <c r="B2" s="18"/>
      <c r="C2" s="18"/>
      <c r="D2" s="18"/>
      <c r="E2" s="18"/>
      <c r="F2" s="15"/>
      <c r="G2" s="15"/>
      <c r="H2" s="14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6"/>
    </row>
    <row r="11" spans="1:8" s="1" customFormat="1" ht="32.25" x14ac:dyDescent="0.35">
      <c r="B11" s="11"/>
      <c r="C11" s="10"/>
      <c r="D11" s="10"/>
      <c r="E11" s="10"/>
      <c r="F11" s="10"/>
      <c r="G11" s="10"/>
      <c r="H11" s="10"/>
    </row>
    <row r="12" spans="1:8" s="1" customFormat="1" ht="32.25" x14ac:dyDescent="0.35">
      <c r="B12" s="5" t="s">
        <v>4</v>
      </c>
      <c r="C12" s="4">
        <f t="shared" ref="C12:H12" si="0">SUM(C13:C13)</f>
        <v>140000000</v>
      </c>
      <c r="D12" s="4">
        <f t="shared" si="0"/>
        <v>273664456.44999999</v>
      </c>
      <c r="E12" s="4">
        <f t="shared" si="0"/>
        <v>413664456.44999999</v>
      </c>
      <c r="F12" s="4">
        <f t="shared" si="0"/>
        <v>314079505.44999999</v>
      </c>
      <c r="G12" s="4">
        <f t="shared" si="0"/>
        <v>289139505.49000001</v>
      </c>
      <c r="H12" s="4">
        <f t="shared" si="0"/>
        <v>99584951</v>
      </c>
    </row>
    <row r="13" spans="1:8" s="1" customFormat="1" ht="64.5" x14ac:dyDescent="0.35">
      <c r="B13" s="9" t="s">
        <v>3</v>
      </c>
      <c r="C13" s="8">
        <v>140000000</v>
      </c>
      <c r="D13" s="8">
        <v>273664456.44999999</v>
      </c>
      <c r="E13" s="8">
        <v>413664456.44999999</v>
      </c>
      <c r="F13" s="8">
        <v>314079505.44999999</v>
      </c>
      <c r="G13" s="8">
        <v>289139505.49000001</v>
      </c>
      <c r="H13" s="8">
        <f>+E13-F13</f>
        <v>99584951</v>
      </c>
    </row>
    <row r="14" spans="1:8" s="1" customFormat="1" ht="32.25" x14ac:dyDescent="0.3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 x14ac:dyDescent="0.35">
      <c r="B15" s="5" t="s">
        <v>2</v>
      </c>
      <c r="C15" s="4">
        <f t="shared" ref="C15:H15" si="1">SUM(C16:C16)</f>
        <v>24551912509</v>
      </c>
      <c r="D15" s="4">
        <f t="shared" si="1"/>
        <v>1822217233.4300001</v>
      </c>
      <c r="E15" s="4">
        <f t="shared" si="1"/>
        <v>26374129742.43</v>
      </c>
      <c r="F15" s="4">
        <f t="shared" si="1"/>
        <v>26374129142.43</v>
      </c>
      <c r="G15" s="4">
        <f t="shared" si="1"/>
        <v>26374129142.43</v>
      </c>
      <c r="H15" s="4">
        <f t="shared" si="1"/>
        <v>600</v>
      </c>
    </row>
    <row r="16" spans="1:8" s="1" customFormat="1" ht="64.5" x14ac:dyDescent="0.35">
      <c r="B16" s="9" t="str">
        <f>+B13</f>
        <v xml:space="preserve">INSTITUTO ESTATAL DE EDUCACIÓN PÚBLICA DE OAXACA </v>
      </c>
      <c r="C16" s="8">
        <v>24551912509</v>
      </c>
      <c r="D16" s="8">
        <v>1822217233.4300001</v>
      </c>
      <c r="E16" s="8">
        <f>+D16+C16</f>
        <v>26374129742.43</v>
      </c>
      <c r="F16" s="8">
        <v>26374129142.43</v>
      </c>
      <c r="G16" s="8">
        <v>26374129142.43</v>
      </c>
      <c r="H16" s="8">
        <f>+E16-F16</f>
        <v>600</v>
      </c>
    </row>
    <row r="17" spans="2:8" s="1" customFormat="1" ht="32.25" x14ac:dyDescent="0.3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 x14ac:dyDescent="0.35">
      <c r="B18" s="5" t="s">
        <v>0</v>
      </c>
      <c r="C18" s="4">
        <f t="shared" ref="C18:H18" si="2">+C12+C15</f>
        <v>24691912509</v>
      </c>
      <c r="D18" s="4">
        <f t="shared" si="2"/>
        <v>2095881689.8800001</v>
      </c>
      <c r="E18" s="4">
        <f t="shared" si="2"/>
        <v>26787794198.880001</v>
      </c>
      <c r="F18" s="4">
        <f t="shared" si="2"/>
        <v>26688208647.880001</v>
      </c>
      <c r="G18" s="4">
        <f t="shared" si="2"/>
        <v>26663268647.920002</v>
      </c>
      <c r="H18" s="4">
        <f t="shared" si="2"/>
        <v>99585551</v>
      </c>
    </row>
    <row r="19" spans="2:8" s="1" customFormat="1" ht="32.25" x14ac:dyDescent="0.3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2022-01-15T21:43:32Z</cp:lastPrinted>
  <dcterms:created xsi:type="dcterms:W3CDTF">2020-04-30T17:31:50Z</dcterms:created>
  <dcterms:modified xsi:type="dcterms:W3CDTF">2022-01-15T21:43:51Z</dcterms:modified>
</cp:coreProperties>
</file>