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24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6" i="1"/>
  <c r="H13" i="1" l="1"/>
  <c r="H14" i="1"/>
  <c r="C15" i="1"/>
  <c r="C12" i="1" s="1"/>
  <c r="D15" i="1"/>
  <c r="D12" i="1" s="1"/>
  <c r="E15" i="1"/>
  <c r="E12" i="1" s="1"/>
  <c r="F15" i="1"/>
  <c r="F12" i="1" s="1"/>
  <c r="G15" i="1"/>
  <c r="G12" i="1" s="1"/>
  <c r="H16" i="1"/>
  <c r="H17" i="1"/>
  <c r="H15" i="1" s="1"/>
  <c r="H18" i="1"/>
  <c r="C19" i="1"/>
  <c r="D19" i="1"/>
  <c r="E19" i="1"/>
  <c r="F19" i="1"/>
  <c r="G19" i="1"/>
  <c r="H20" i="1"/>
  <c r="H19" i="1" s="1"/>
  <c r="H21" i="1"/>
  <c r="H22" i="1"/>
  <c r="H25" i="1"/>
  <c r="E24" i="1"/>
  <c r="C27" i="1"/>
  <c r="C24" i="1" s="1"/>
  <c r="C36" i="1" s="1"/>
  <c r="D27" i="1"/>
  <c r="E27" i="1"/>
  <c r="F27" i="1"/>
  <c r="G27" i="1"/>
  <c r="G24" i="1" s="1"/>
  <c r="G36" i="1" s="1"/>
  <c r="H28" i="1"/>
  <c r="H27" i="1" s="1"/>
  <c r="H29" i="1"/>
  <c r="H30" i="1"/>
  <c r="C31" i="1"/>
  <c r="D31" i="1"/>
  <c r="D24" i="1" s="1"/>
  <c r="E31" i="1"/>
  <c r="F31" i="1"/>
  <c r="F24" i="1" s="1"/>
  <c r="F36" i="1" s="1"/>
  <c r="G31" i="1"/>
  <c r="H32" i="1"/>
  <c r="H33" i="1"/>
  <c r="H31" i="1" s="1"/>
  <c r="H34" i="1"/>
  <c r="D36" i="1" l="1"/>
  <c r="E36" i="1"/>
  <c r="H12" i="1"/>
  <c r="H26" i="1"/>
  <c r="H24" i="1" s="1"/>
  <c r="H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<sst xmlns="http://schemas.openxmlformats.org/spreadsheetml/2006/main" count="37" uniqueCount="27">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</sst>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352097</xdr:colOff>
      <xdr:row>1</xdr:row>
      <xdr:rowOff>68019</xdr:rowOff>
    </xdr:from>
    <xdr:ext cx="2060160" cy="643914"/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097" y="258519"/>
          <a:ext cx="206016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340705</xdr:colOff>
      <xdr:row>1</xdr:row>
      <xdr:rowOff>0</xdr:rowOff>
    </xdr:from>
    <xdr:ext cx="571500" cy="734768"/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705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190500</xdr:colOff>
      <xdr:row>1</xdr:row>
      <xdr:rowOff>95250</xdr:rowOff>
    </xdr:from>
    <xdr:ext cx="1071561" cy="739616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85750"/>
          <a:ext cx="1071561" cy="73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B20" sqref="B20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0.7109375" customWidth="1"/>
    <col min="5" max="6" width="34.7109375" customWidth="1"/>
    <col min="7" max="7" width="32.7109375" customWidth="1"/>
    <col min="8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3"/>
      <c r="C2" s="23"/>
      <c r="D2" s="23"/>
      <c r="E2" s="23"/>
      <c r="F2" s="19"/>
      <c r="G2" s="19"/>
      <c r="H2" s="18"/>
    </row>
    <row r="4" spans="1:8" s="14" customFormat="1" ht="32.25" x14ac:dyDescent="0.35">
      <c r="B4" s="24" t="s">
        <v>24</v>
      </c>
      <c r="C4" s="25"/>
      <c r="D4" s="25"/>
      <c r="E4" s="25"/>
      <c r="F4" s="25"/>
      <c r="G4" s="25"/>
      <c r="H4" s="26"/>
    </row>
    <row r="5" spans="1:8" s="14" customFormat="1" ht="32.25" x14ac:dyDescent="0.35">
      <c r="B5" s="27" t="s">
        <v>23</v>
      </c>
      <c r="C5" s="28"/>
      <c r="D5" s="28"/>
      <c r="E5" s="28"/>
      <c r="F5" s="28"/>
      <c r="G5" s="28"/>
      <c r="H5" s="29"/>
    </row>
    <row r="6" spans="1:8" s="14" customFormat="1" ht="32.25" x14ac:dyDescent="0.35">
      <c r="B6" s="30" t="s">
        <v>22</v>
      </c>
      <c r="C6" s="31"/>
      <c r="D6" s="31"/>
      <c r="E6" s="31"/>
      <c r="F6" s="31"/>
      <c r="G6" s="31"/>
      <c r="H6" s="32"/>
    </row>
    <row r="7" spans="1:8" s="14" customFormat="1" ht="32.25" x14ac:dyDescent="0.35">
      <c r="B7" s="33" t="s">
        <v>26</v>
      </c>
      <c r="C7" s="33"/>
      <c r="D7" s="33"/>
      <c r="E7" s="33"/>
      <c r="F7" s="33"/>
      <c r="G7" s="33"/>
      <c r="H7" s="33"/>
    </row>
    <row r="8" spans="1:8" s="14" customFormat="1" ht="32.25" x14ac:dyDescent="0.35">
      <c r="B8" s="34" t="s">
        <v>21</v>
      </c>
      <c r="C8" s="35"/>
      <c r="D8" s="35"/>
      <c r="E8" s="35"/>
      <c r="F8" s="35"/>
      <c r="G8" s="35"/>
      <c r="H8" s="36"/>
    </row>
    <row r="9" spans="1:8" s="14" customFormat="1" ht="30.75" customHeight="1" x14ac:dyDescent="0.35">
      <c r="B9" s="21" t="s">
        <v>20</v>
      </c>
      <c r="C9" s="22" t="s">
        <v>19</v>
      </c>
      <c r="D9" s="22"/>
      <c r="E9" s="22"/>
      <c r="F9" s="22"/>
      <c r="G9" s="22"/>
      <c r="H9" s="21" t="s">
        <v>18</v>
      </c>
    </row>
    <row r="10" spans="1:8" s="14" customFormat="1" ht="64.5" x14ac:dyDescent="0.35">
      <c r="B10" s="21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1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4">
        <f t="shared" ref="C12:H12" si="0">SUM(C13,C14,C15,C18,C19,C22)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</row>
    <row r="13" spans="1:8" s="1" customFormat="1" ht="32.25" x14ac:dyDescent="0.35">
      <c r="B13" s="9" t="s">
        <v>10</v>
      </c>
      <c r="C13" s="8"/>
      <c r="D13" s="8"/>
      <c r="E13" s="8"/>
      <c r="F13" s="8"/>
      <c r="G13" s="8"/>
      <c r="H13" s="8">
        <f>E13-F13</f>
        <v>0</v>
      </c>
    </row>
    <row r="14" spans="1:8" s="1" customFormat="1" ht="32.25" x14ac:dyDescent="0.35">
      <c r="B14" s="9" t="s">
        <v>9</v>
      </c>
      <c r="C14" s="8"/>
      <c r="D14" s="8">
        <v>0</v>
      </c>
      <c r="E14" s="8">
        <f>+D14</f>
        <v>0</v>
      </c>
      <c r="F14" s="8">
        <v>0</v>
      </c>
      <c r="G14" s="8">
        <v>0</v>
      </c>
      <c r="H14" s="8">
        <f>E14-F14</f>
        <v>0</v>
      </c>
    </row>
    <row r="15" spans="1:8" s="1" customFormat="1" ht="32.25" x14ac:dyDescent="0.35">
      <c r="B15" s="9" t="s">
        <v>8</v>
      </c>
      <c r="C15" s="8">
        <f t="shared" ref="C15:H15" si="1">C16+C17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s="1" customFormat="1" ht="32.25" x14ac:dyDescent="0.35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s="1" customFormat="1" ht="32.25" x14ac:dyDescent="0.35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s="1" customFormat="1" ht="32.25" x14ac:dyDescent="0.35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s="1" customFormat="1" ht="64.5" x14ac:dyDescent="0.35">
      <c r="B19" s="11" t="s">
        <v>4</v>
      </c>
      <c r="C19" s="8">
        <f t="shared" ref="C19:H19" si="2">C20+C21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s="1" customFormat="1" ht="32.25" x14ac:dyDescent="0.35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s="1" customFormat="1" ht="32.25" x14ac:dyDescent="0.35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s="1" customFormat="1" ht="32.25" x14ac:dyDescent="0.35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23850430887</v>
      </c>
      <c r="D24" s="4">
        <f t="shared" si="3"/>
        <v>94703213</v>
      </c>
      <c r="E24" s="4">
        <f t="shared" si="3"/>
        <v>23945134100</v>
      </c>
      <c r="F24" s="4">
        <f t="shared" si="3"/>
        <v>4983771779.0200005</v>
      </c>
      <c r="G24" s="4">
        <f t="shared" si="3"/>
        <v>2833773964.4899998</v>
      </c>
      <c r="H24" s="4">
        <f t="shared" si="3"/>
        <v>18961362320.98</v>
      </c>
    </row>
    <row r="25" spans="2:8" s="1" customFormat="1" ht="32.25" x14ac:dyDescent="0.35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23850430887</v>
      </c>
      <c r="D26" s="20">
        <v>94703213</v>
      </c>
      <c r="E26" s="20">
        <f>+D26+C26</f>
        <v>23945134100</v>
      </c>
      <c r="F26" s="20">
        <v>4983771779.0200005</v>
      </c>
      <c r="G26" s="8">
        <v>2833773964.4899998</v>
      </c>
      <c r="H26" s="8">
        <f>E26-F26</f>
        <v>18961362320.98</v>
      </c>
    </row>
    <row r="27" spans="2:8" s="1" customFormat="1" ht="32.25" x14ac:dyDescent="0.35">
      <c r="B27" s="9" t="s">
        <v>8</v>
      </c>
      <c r="C27" s="8">
        <f t="shared" ref="C27:H27" si="4">C28+C29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</row>
    <row r="28" spans="2:8" s="1" customFormat="1" ht="32.25" x14ac:dyDescent="0.35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s="1" customFormat="1" ht="32.25" x14ac:dyDescent="0.35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s="1" customFormat="1" ht="32.25" x14ac:dyDescent="0.35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s="1" customFormat="1" ht="64.5" x14ac:dyDescent="0.35">
      <c r="B31" s="11" t="s">
        <v>4</v>
      </c>
      <c r="C31" s="8">
        <f t="shared" ref="C31:H31" si="5">C32+C33</f>
        <v>0</v>
      </c>
      <c r="D31" s="8">
        <f t="shared" si="5"/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</row>
    <row r="32" spans="2:8" s="1" customFormat="1" ht="32.25" x14ac:dyDescent="0.35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s="1" customFormat="1" ht="32.25" x14ac:dyDescent="0.35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s="1" customFormat="1" ht="32.25" x14ac:dyDescent="0.35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s="1" customFormat="1" ht="32.25" x14ac:dyDescent="0.35">
      <c r="B35" s="7"/>
      <c r="C35" s="6"/>
      <c r="D35" s="6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23850430887</v>
      </c>
      <c r="D36" s="4">
        <f t="shared" si="6"/>
        <v>94703213</v>
      </c>
      <c r="E36" s="4">
        <f t="shared" si="6"/>
        <v>23945134100</v>
      </c>
      <c r="F36" s="4">
        <f t="shared" si="6"/>
        <v>4983771779.0200005</v>
      </c>
      <c r="G36" s="4">
        <f t="shared" si="6"/>
        <v>2833773964.4899998</v>
      </c>
      <c r="H36" s="4">
        <f t="shared" si="6"/>
        <v>18961362320.98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2021-04-23T17:30:34Z</cp:lastPrinted>
  <dcterms:created xsi:type="dcterms:W3CDTF">2020-04-30T17:36:29Z</dcterms:created>
  <dcterms:modified xsi:type="dcterms:W3CDTF">2021-04-23T17:30:53Z</dcterms:modified>
</cp:coreProperties>
</file>